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jects\Project Management\ITS PMO templates and process\Planning\"/>
    </mc:Choice>
  </mc:AlternateContent>
  <bookViews>
    <workbookView xWindow="0" yWindow="0" windowWidth="19200" windowHeight="6450"/>
  </bookViews>
  <sheets>
    <sheet name="Change Log" sheetId="3" r:id="rId1"/>
    <sheet name="Decision Log" sheetId="2" r:id="rId2"/>
    <sheet name="Issue Log" sheetId="1" r:id="rId3"/>
    <sheet name="Risk Register" sheetId="5" r:id="rId4"/>
  </sheets>
  <calcPr calcId="171027"/>
</workbook>
</file>

<file path=xl/calcChain.xml><?xml version="1.0" encoding="utf-8"?>
<calcChain xmlns="http://schemas.openxmlformats.org/spreadsheetml/2006/main">
  <c r="J21" i="5" l="1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13" i="5"/>
  <c r="G13" i="5"/>
  <c r="J12" i="5"/>
  <c r="J11" i="5"/>
  <c r="G11" i="5"/>
  <c r="G9" i="5" l="1"/>
  <c r="J8" i="5"/>
  <c r="J9" i="5"/>
  <c r="G8" i="5"/>
</calcChain>
</file>

<file path=xl/sharedStrings.xml><?xml version="1.0" encoding="utf-8"?>
<sst xmlns="http://schemas.openxmlformats.org/spreadsheetml/2006/main" count="133" uniqueCount="92">
  <si>
    <t>ISSUE LOG</t>
  </si>
  <si>
    <t>Description</t>
  </si>
  <si>
    <t>Project Impact</t>
  </si>
  <si>
    <t>Reported By</t>
  </si>
  <si>
    <t>Assigned To</t>
  </si>
  <si>
    <t>Resolution/ Comments</t>
  </si>
  <si>
    <t>Date
Submitted</t>
  </si>
  <si>
    <t>Date
Resolved</t>
  </si>
  <si>
    <t>Date resolved</t>
  </si>
  <si>
    <t>Date submitted</t>
  </si>
  <si>
    <t>Reporting date</t>
  </si>
  <si>
    <t>Date 1</t>
  </si>
  <si>
    <t>Date 2</t>
  </si>
  <si>
    <t>Maximum risk for a single risk factor</t>
  </si>
  <si>
    <t>Total risk rating over all risk factors</t>
  </si>
  <si>
    <t>Orig. Rank</t>
  </si>
  <si>
    <t>Effect</t>
  </si>
  <si>
    <t>Probability</t>
  </si>
  <si>
    <t>Impact</t>
  </si>
  <si>
    <t>Exposure</t>
  </si>
  <si>
    <t>Trigger Event</t>
  </si>
  <si>
    <t>Strategy</t>
  </si>
  <si>
    <t>Risk Management Tasks, Action Log</t>
  </si>
  <si>
    <t>Mitigate</t>
  </si>
  <si>
    <t>Entire project schedule must be adjusted to negotiate with new vendor</t>
  </si>
  <si>
    <t>State announces contract will not be renewed</t>
  </si>
  <si>
    <t>Spec out same server with alternate vendors and have order ready to go</t>
  </si>
  <si>
    <t>Monitor</t>
  </si>
  <si>
    <t>Avoid</t>
  </si>
  <si>
    <t>Transfer</t>
  </si>
  <si>
    <t>Exploit</t>
  </si>
  <si>
    <t>Enhance</t>
  </si>
  <si>
    <t>Share</t>
  </si>
  <si>
    <t>Accept</t>
  </si>
  <si>
    <t>STRATEGIES</t>
  </si>
  <si>
    <t>PROBABILITY &amp; IMPACT SCORES</t>
  </si>
  <si>
    <t>SAMPLE: State does not renew server vendor's contract</t>
  </si>
  <si>
    <t>Vikki Massey</t>
  </si>
  <si>
    <t>Risk</t>
  </si>
  <si>
    <t>Date Entered/ Last Updated</t>
  </si>
  <si>
    <t>RISK REGISTER</t>
  </si>
  <si>
    <t>PROJECT:</t>
  </si>
  <si>
    <t>PROJECT MANAGER:</t>
  </si>
  <si>
    <t>DATE LAST UPDATED:</t>
  </si>
  <si>
    <t>CATEGORY</t>
  </si>
  <si>
    <t>Scope</t>
  </si>
  <si>
    <t>Schedule</t>
  </si>
  <si>
    <t>Cost</t>
  </si>
  <si>
    <t>Quality</t>
  </si>
  <si>
    <t>Staffing</t>
  </si>
  <si>
    <t>STATUS</t>
  </si>
  <si>
    <t>In Progress</t>
  </si>
  <si>
    <t>Pending</t>
  </si>
  <si>
    <t>Resolved</t>
  </si>
  <si>
    <t>Other</t>
  </si>
  <si>
    <t>High</t>
  </si>
  <si>
    <t>Medium</t>
  </si>
  <si>
    <t>Low</t>
  </si>
  <si>
    <t>PRIORITY</t>
  </si>
  <si>
    <t>Detailed description</t>
  </si>
  <si>
    <t>Select from drop-down menu</t>
  </si>
  <si>
    <t>Priority</t>
  </si>
  <si>
    <t>Category</t>
  </si>
  <si>
    <t xml:space="preserve">Status
</t>
  </si>
  <si>
    <t>Who is fixing issue?</t>
  </si>
  <si>
    <t>Who reported issue?</t>
  </si>
  <si>
    <t>How does issue affect project?</t>
  </si>
  <si>
    <t>How issue was addressed</t>
  </si>
  <si>
    <t>DECISION LOG</t>
  </si>
  <si>
    <t>What Led to Decision?</t>
  </si>
  <si>
    <t>Comments</t>
  </si>
  <si>
    <t>Decision</t>
  </si>
  <si>
    <t>Decision description</t>
  </si>
  <si>
    <t>Date</t>
  </si>
  <si>
    <t>Date
Decision Made</t>
  </si>
  <si>
    <t>Description of discussion or request/mandate that precipitated decision</t>
  </si>
  <si>
    <t>How does decision affect project?</t>
  </si>
  <si>
    <t>Additional helpful information</t>
  </si>
  <si>
    <t>CHANGE LOG</t>
  </si>
  <si>
    <t>Proposed Change</t>
  </si>
  <si>
    <t>Requestor</t>
  </si>
  <si>
    <t>Who requested issue?</t>
  </si>
  <si>
    <t>Under Review</t>
  </si>
  <si>
    <t>Approved</t>
  </si>
  <si>
    <t>Denied</t>
  </si>
  <si>
    <t>Status</t>
  </si>
  <si>
    <t>Date of
Status Change</t>
  </si>
  <si>
    <t>Decision Maker</t>
  </si>
  <si>
    <t>Who approved or denied?</t>
  </si>
  <si>
    <t>Other helpful information</t>
  </si>
  <si>
    <t>How would change affect project?</t>
  </si>
  <si>
    <t>FOR DATA VALIDATION PURPOSES: DO NOT REMOVE TABLES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</si>
</sst>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8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4E0AD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3" borderId="1" xfId="0" applyFill="1" applyBorder="1"/>
    <xf numFmtId="0" fontId="1" fillId="0" borderId="0" xfId="0" applyFont="1" applyFill="1"/>
    <xf numFmtId="16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0" fillId="0" borderId="3" xfId="0" applyBorder="1"/>
    <xf numFmtId="0" fontId="0" fillId="0" borderId="4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0" borderId="0" xfId="0" applyBorder="1" applyAlignment="1">
      <alignment vertical="top" wrapText="1"/>
    </xf>
    <xf numFmtId="164" fontId="0" fillId="0" borderId="0" xfId="0" applyNumberForma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0" fillId="4" borderId="1" xfId="0" applyFill="1" applyBorder="1"/>
    <xf numFmtId="14" fontId="0" fillId="0" borderId="0" xfId="0" applyNumberForma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workbookViewId="0">
      <selection activeCell="A29" sqref="A29"/>
    </sheetView>
  </sheetViews>
  <sheetFormatPr defaultColWidth="9.1796875" defaultRowHeight="14.5" x14ac:dyDescent="0.35"/>
  <cols>
    <col min="1" max="1" width="29.453125" style="1" customWidth="1"/>
    <col min="2" max="2" width="13.54296875" style="1" customWidth="1"/>
    <col min="3" max="3" width="9.54296875" style="1" bestFit="1" customWidth="1"/>
    <col min="4" max="4" width="29.26953125" style="1" customWidth="1"/>
    <col min="5" max="5" width="15.7265625" style="1" customWidth="1"/>
    <col min="6" max="6" width="15.81640625" style="1" customWidth="1"/>
    <col min="7" max="7" width="14.453125" style="1" customWidth="1"/>
    <col min="8" max="9" width="13.453125" style="1" customWidth="1"/>
    <col min="10" max="10" width="29.90625" style="1" customWidth="1"/>
    <col min="11" max="11" width="23" style="1" bestFit="1" customWidth="1"/>
    <col min="12" max="16384" width="9.1796875" style="1"/>
  </cols>
  <sheetData>
    <row r="1" spans="1:11" s="8" customFormat="1" ht="15" x14ac:dyDescent="0.35">
      <c r="A1" s="7" t="s">
        <v>78</v>
      </c>
    </row>
    <row r="2" spans="1:11" s="8" customFormat="1" ht="15" x14ac:dyDescent="0.35">
      <c r="A2" s="7"/>
    </row>
    <row r="3" spans="1:11" s="8" customFormat="1" ht="15" x14ac:dyDescent="0.35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8" customFormat="1" ht="15" x14ac:dyDescent="0.35">
      <c r="A4" s="34" t="s">
        <v>42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s="10" customFormat="1" ht="15" x14ac:dyDescent="0.3">
      <c r="A5" s="9" t="s">
        <v>43</v>
      </c>
      <c r="E5" s="11"/>
    </row>
    <row r="6" spans="1:11" s="10" customFormat="1" ht="15" x14ac:dyDescent="0.3">
      <c r="A6" s="9"/>
      <c r="E6" s="11"/>
    </row>
    <row r="7" spans="1:11" s="24" customFormat="1" ht="30.75" customHeight="1" x14ac:dyDescent="0.35">
      <c r="A7" s="23" t="s">
        <v>79</v>
      </c>
      <c r="B7" s="23" t="s">
        <v>80</v>
      </c>
      <c r="C7" s="23" t="s">
        <v>6</v>
      </c>
      <c r="D7" s="23" t="s">
        <v>2</v>
      </c>
      <c r="E7" s="23" t="s">
        <v>61</v>
      </c>
      <c r="F7" s="23" t="s">
        <v>62</v>
      </c>
      <c r="G7" s="23" t="s">
        <v>85</v>
      </c>
      <c r="H7" s="23" t="s">
        <v>86</v>
      </c>
      <c r="I7" s="23" t="s">
        <v>87</v>
      </c>
      <c r="J7" s="23" t="s">
        <v>70</v>
      </c>
    </row>
    <row r="8" spans="1:11" s="15" customFormat="1" ht="30.5" customHeight="1" x14ac:dyDescent="0.35">
      <c r="A8" s="14" t="s">
        <v>59</v>
      </c>
      <c r="B8" s="14" t="s">
        <v>81</v>
      </c>
      <c r="C8" s="14" t="s">
        <v>73</v>
      </c>
      <c r="D8" s="14" t="s">
        <v>90</v>
      </c>
      <c r="E8" s="14" t="s">
        <v>60</v>
      </c>
      <c r="F8" s="14" t="s">
        <v>60</v>
      </c>
      <c r="G8" s="14" t="s">
        <v>60</v>
      </c>
      <c r="H8" s="14" t="s">
        <v>73</v>
      </c>
      <c r="I8" s="14" t="s">
        <v>88</v>
      </c>
      <c r="J8" s="14" t="s">
        <v>89</v>
      </c>
    </row>
    <row r="9" spans="1:11" x14ac:dyDescent="0.35">
      <c r="C9" s="33"/>
      <c r="H9" s="33"/>
      <c r="I9" s="33"/>
      <c r="J9" s="33"/>
    </row>
    <row r="10" spans="1:11" x14ac:dyDescent="0.35">
      <c r="C10" s="33"/>
      <c r="H10" s="33"/>
      <c r="I10" s="33"/>
      <c r="J10" s="33"/>
    </row>
    <row r="11" spans="1:11" x14ac:dyDescent="0.35">
      <c r="C11" s="33"/>
      <c r="H11" s="33"/>
      <c r="I11" s="33"/>
      <c r="J11" s="33"/>
    </row>
    <row r="12" spans="1:11" x14ac:dyDescent="0.35">
      <c r="C12" s="33"/>
      <c r="H12" s="33"/>
      <c r="I12" s="33"/>
      <c r="J12" s="33"/>
    </row>
    <row r="13" spans="1:11" x14ac:dyDescent="0.35">
      <c r="C13" s="33"/>
      <c r="H13" s="33"/>
      <c r="I13" s="33"/>
      <c r="J13" s="33"/>
    </row>
    <row r="14" spans="1:11" x14ac:dyDescent="0.35">
      <c r="C14" s="33"/>
      <c r="H14" s="33"/>
      <c r="I14" s="33"/>
      <c r="J14" s="33"/>
    </row>
    <row r="15" spans="1:11" x14ac:dyDescent="0.35">
      <c r="C15" s="33"/>
      <c r="H15" s="33"/>
      <c r="I15" s="33"/>
      <c r="J15" s="33"/>
    </row>
    <row r="16" spans="1:11" x14ac:dyDescent="0.35">
      <c r="C16" s="33"/>
      <c r="H16" s="33"/>
      <c r="I16" s="33"/>
      <c r="J16" s="33"/>
    </row>
    <row r="17" spans="1:10" x14ac:dyDescent="0.35">
      <c r="C17" s="33"/>
      <c r="H17" s="33"/>
      <c r="I17" s="33"/>
      <c r="J17" s="33"/>
    </row>
    <row r="18" spans="1:10" x14ac:dyDescent="0.35">
      <c r="C18" s="33"/>
      <c r="H18" s="33"/>
      <c r="I18" s="33"/>
      <c r="J18" s="33"/>
    </row>
    <row r="19" spans="1:10" x14ac:dyDescent="0.35">
      <c r="C19" s="33"/>
      <c r="H19" s="33"/>
      <c r="I19" s="33"/>
      <c r="J19" s="33"/>
    </row>
    <row r="20" spans="1:10" x14ac:dyDescent="0.35">
      <c r="C20" s="33"/>
      <c r="H20" s="33"/>
      <c r="I20" s="33"/>
      <c r="J20" s="33"/>
    </row>
    <row r="21" spans="1:10" x14ac:dyDescent="0.35">
      <c r="C21" s="33"/>
      <c r="H21" s="33"/>
      <c r="I21" s="33"/>
      <c r="J21" s="33"/>
    </row>
    <row r="22" spans="1:10" x14ac:dyDescent="0.35">
      <c r="A22" t="s">
        <v>91</v>
      </c>
    </row>
    <row r="23" spans="1:10" x14ac:dyDescent="0.35">
      <c r="A23" s="30" t="s">
        <v>58</v>
      </c>
      <c r="B23" s="31" t="s">
        <v>44</v>
      </c>
      <c r="C23" s="31" t="s">
        <v>50</v>
      </c>
    </row>
    <row r="24" spans="1:10" x14ac:dyDescent="0.35">
      <c r="A24" s="27" t="s">
        <v>55</v>
      </c>
      <c r="B24" s="25" t="s">
        <v>45</v>
      </c>
      <c r="C24" s="25" t="s">
        <v>82</v>
      </c>
    </row>
    <row r="25" spans="1:10" x14ac:dyDescent="0.35">
      <c r="A25" s="27" t="s">
        <v>56</v>
      </c>
      <c r="B25" s="25" t="s">
        <v>46</v>
      </c>
      <c r="C25" s="25" t="s">
        <v>83</v>
      </c>
    </row>
    <row r="26" spans="1:10" x14ac:dyDescent="0.35">
      <c r="A26" s="28" t="s">
        <v>57</v>
      </c>
      <c r="B26" s="29" t="s">
        <v>47</v>
      </c>
      <c r="C26" s="26" t="s">
        <v>84</v>
      </c>
    </row>
    <row r="27" spans="1:10" x14ac:dyDescent="0.35">
      <c r="A27" s="15"/>
      <c r="B27" s="29" t="s">
        <v>48</v>
      </c>
      <c r="C27" s="15"/>
    </row>
    <row r="28" spans="1:10" x14ac:dyDescent="0.35">
      <c r="A28" s="15"/>
      <c r="B28" s="29" t="s">
        <v>49</v>
      </c>
      <c r="C28" s="15"/>
    </row>
    <row r="29" spans="1:10" x14ac:dyDescent="0.3">
      <c r="A29" s="15"/>
      <c r="B29" s="26" t="s">
        <v>54</v>
      </c>
      <c r="C29" s="6"/>
    </row>
  </sheetData>
  <dataValidations count="3">
    <dataValidation type="list" allowBlank="1" showInputMessage="1" showErrorMessage="1" sqref="C10:C21 G9:G21">
      <formula1>$C$24:$C$26</formula1>
    </dataValidation>
    <dataValidation type="list" allowBlank="1" showInputMessage="1" showErrorMessage="1" sqref="B10:B21 F9:F21">
      <formula1>$B$24:$B$29</formula1>
    </dataValidation>
    <dataValidation type="list" allowBlank="1" showInputMessage="1" showErrorMessage="1" sqref="E9:E21">
      <formula1>$A$24:$A$26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4" workbookViewId="0">
      <selection activeCell="A9" sqref="A9"/>
    </sheetView>
  </sheetViews>
  <sheetFormatPr defaultRowHeight="14.5" x14ac:dyDescent="0.35"/>
  <cols>
    <col min="1" max="1" width="27.81640625" customWidth="1"/>
    <col min="2" max="2" width="17.7265625" bestFit="1" customWidth="1"/>
    <col min="3" max="5" width="37.6328125" customWidth="1"/>
  </cols>
  <sheetData>
    <row r="1" spans="1:5" s="8" customFormat="1" ht="15" x14ac:dyDescent="0.35">
      <c r="A1" s="7" t="s">
        <v>68</v>
      </c>
    </row>
    <row r="2" spans="1:5" s="8" customFormat="1" ht="15" x14ac:dyDescent="0.35">
      <c r="A2" s="7"/>
    </row>
    <row r="3" spans="1:5" s="8" customFormat="1" ht="15" x14ac:dyDescent="0.35">
      <c r="A3" s="35" t="s">
        <v>41</v>
      </c>
      <c r="B3" s="35"/>
      <c r="C3" s="35"/>
      <c r="D3" s="35"/>
      <c r="E3" s="35"/>
    </row>
    <row r="4" spans="1:5" s="8" customFormat="1" ht="15" x14ac:dyDescent="0.35">
      <c r="A4" s="35" t="s">
        <v>42</v>
      </c>
      <c r="B4" s="35"/>
      <c r="C4" s="35"/>
      <c r="D4" s="35"/>
      <c r="E4" s="35"/>
    </row>
    <row r="5" spans="1:5" s="10" customFormat="1" ht="15" x14ac:dyDescent="0.3">
      <c r="A5" s="9" t="s">
        <v>43</v>
      </c>
      <c r="C5" s="11"/>
      <c r="D5" s="11"/>
    </row>
    <row r="6" spans="1:5" s="10" customFormat="1" ht="15" x14ac:dyDescent="0.3">
      <c r="A6" s="9"/>
      <c r="C6" s="11"/>
      <c r="D6" s="11"/>
    </row>
    <row r="7" spans="1:5" s="24" customFormat="1" ht="30.75" customHeight="1" x14ac:dyDescent="0.35">
      <c r="A7" s="23" t="s">
        <v>71</v>
      </c>
      <c r="B7" s="23" t="s">
        <v>74</v>
      </c>
      <c r="C7" s="23" t="s">
        <v>69</v>
      </c>
      <c r="D7" s="23" t="s">
        <v>18</v>
      </c>
      <c r="E7" s="23" t="s">
        <v>70</v>
      </c>
    </row>
    <row r="8" spans="1:5" s="15" customFormat="1" ht="29" x14ac:dyDescent="0.35">
      <c r="A8" s="14" t="s">
        <v>72</v>
      </c>
      <c r="B8" s="14" t="s">
        <v>73</v>
      </c>
      <c r="C8" s="14" t="s">
        <v>75</v>
      </c>
      <c r="D8" s="14" t="s">
        <v>76</v>
      </c>
      <c r="E8" s="14" t="s">
        <v>77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0" workbookViewId="0">
      <selection activeCell="A22" sqref="A22"/>
    </sheetView>
  </sheetViews>
  <sheetFormatPr defaultColWidth="9.1796875" defaultRowHeight="14.5" x14ac:dyDescent="0.35"/>
  <cols>
    <col min="1" max="1" width="22.26953125" style="1" customWidth="1"/>
    <col min="2" max="2" width="29.08984375" style="1" customWidth="1"/>
    <col min="3" max="3" width="15.453125" style="1" customWidth="1"/>
    <col min="4" max="4" width="15.81640625" style="1" customWidth="1"/>
    <col min="5" max="5" width="15" style="1" customWidth="1"/>
    <col min="6" max="6" width="13.453125" style="1" bestFit="1" customWidth="1"/>
    <col min="7" max="7" width="14.81640625" style="1" customWidth="1"/>
    <col min="8" max="8" width="15.36328125" style="1" customWidth="1"/>
    <col min="9" max="9" width="10.54296875" style="1" bestFit="1" customWidth="1"/>
    <col min="10" max="10" width="13.81640625" style="1" bestFit="1" customWidth="1"/>
    <col min="11" max="11" width="23" style="1" bestFit="1" customWidth="1"/>
    <col min="12" max="16384" width="9.1796875" style="1"/>
  </cols>
  <sheetData>
    <row r="1" spans="1:11" s="8" customFormat="1" ht="15" x14ac:dyDescent="0.35">
      <c r="A1" s="7" t="s">
        <v>0</v>
      </c>
    </row>
    <row r="2" spans="1:11" s="8" customFormat="1" ht="15" x14ac:dyDescent="0.35">
      <c r="A2" s="7"/>
    </row>
    <row r="3" spans="1:11" s="8" customFormat="1" ht="15" x14ac:dyDescent="0.3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8" customFormat="1" ht="15" x14ac:dyDescent="0.35">
      <c r="A4" s="3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10" customFormat="1" ht="15" x14ac:dyDescent="0.3">
      <c r="A5" s="9" t="s">
        <v>43</v>
      </c>
      <c r="C5" s="11"/>
    </row>
    <row r="6" spans="1:11" s="10" customFormat="1" ht="15" x14ac:dyDescent="0.3">
      <c r="A6" s="9"/>
      <c r="C6" s="11"/>
    </row>
    <row r="7" spans="1:11" s="24" customFormat="1" ht="30.75" customHeight="1" x14ac:dyDescent="0.35">
      <c r="A7" s="23" t="s">
        <v>1</v>
      </c>
      <c r="B7" s="23" t="s">
        <v>2</v>
      </c>
      <c r="C7" s="23" t="s">
        <v>61</v>
      </c>
      <c r="D7" s="23" t="s">
        <v>62</v>
      </c>
      <c r="E7" s="23" t="s">
        <v>3</v>
      </c>
      <c r="F7" s="23" t="s">
        <v>4</v>
      </c>
      <c r="G7" s="23" t="s">
        <v>63</v>
      </c>
      <c r="H7" s="23" t="s">
        <v>6</v>
      </c>
      <c r="I7" s="23" t="s">
        <v>7</v>
      </c>
      <c r="J7" s="23" t="s">
        <v>5</v>
      </c>
    </row>
    <row r="8" spans="1:11" s="15" customFormat="1" ht="43.5" x14ac:dyDescent="0.35">
      <c r="A8" s="14" t="s">
        <v>59</v>
      </c>
      <c r="B8" s="14" t="s">
        <v>66</v>
      </c>
      <c r="C8" s="14" t="s">
        <v>60</v>
      </c>
      <c r="D8" s="14" t="s">
        <v>60</v>
      </c>
      <c r="E8" s="14" t="s">
        <v>65</v>
      </c>
      <c r="F8" s="14" t="s">
        <v>64</v>
      </c>
      <c r="G8" s="14" t="s">
        <v>60</v>
      </c>
      <c r="H8" s="14" t="s">
        <v>9</v>
      </c>
      <c r="I8" s="14" t="s">
        <v>8</v>
      </c>
      <c r="J8" s="14" t="s">
        <v>67</v>
      </c>
    </row>
    <row r="9" spans="1:11" x14ac:dyDescent="0.35">
      <c r="I9" s="33"/>
      <c r="J9" s="33"/>
    </row>
    <row r="10" spans="1:11" x14ac:dyDescent="0.35">
      <c r="I10" s="33"/>
      <c r="J10" s="33"/>
    </row>
    <row r="11" spans="1:11" x14ac:dyDescent="0.35">
      <c r="I11" s="33"/>
      <c r="J11" s="33"/>
    </row>
    <row r="12" spans="1:11" x14ac:dyDescent="0.35">
      <c r="I12" s="33"/>
      <c r="J12" s="33"/>
    </row>
    <row r="13" spans="1:11" x14ac:dyDescent="0.35">
      <c r="I13" s="33"/>
      <c r="J13" s="33"/>
    </row>
    <row r="14" spans="1:11" x14ac:dyDescent="0.35">
      <c r="I14" s="33"/>
      <c r="J14" s="33"/>
    </row>
    <row r="15" spans="1:11" x14ac:dyDescent="0.35">
      <c r="I15" s="33"/>
      <c r="J15" s="33"/>
    </row>
    <row r="16" spans="1:11" x14ac:dyDescent="0.35">
      <c r="I16" s="33"/>
      <c r="J16" s="33"/>
    </row>
    <row r="17" spans="1:10" x14ac:dyDescent="0.35">
      <c r="I17" s="33"/>
      <c r="J17" s="33"/>
    </row>
    <row r="18" spans="1:10" x14ac:dyDescent="0.35">
      <c r="I18" s="33"/>
      <c r="J18" s="33"/>
    </row>
    <row r="19" spans="1:10" x14ac:dyDescent="0.35">
      <c r="I19" s="33"/>
      <c r="J19" s="33"/>
    </row>
    <row r="20" spans="1:10" x14ac:dyDescent="0.35">
      <c r="I20" s="33"/>
      <c r="J20" s="33"/>
    </row>
    <row r="21" spans="1:10" x14ac:dyDescent="0.35">
      <c r="I21" s="33"/>
      <c r="J21" s="33"/>
    </row>
    <row r="22" spans="1:10" x14ac:dyDescent="0.35">
      <c r="A22" t="s">
        <v>91</v>
      </c>
    </row>
    <row r="23" spans="1:10" x14ac:dyDescent="0.35">
      <c r="A23" s="30" t="s">
        <v>58</v>
      </c>
      <c r="B23" s="31" t="s">
        <v>44</v>
      </c>
      <c r="C23" s="31" t="s">
        <v>50</v>
      </c>
    </row>
    <row r="24" spans="1:10" x14ac:dyDescent="0.35">
      <c r="A24" s="27" t="s">
        <v>55</v>
      </c>
      <c r="B24" s="25" t="s">
        <v>45</v>
      </c>
      <c r="C24" s="25" t="s">
        <v>51</v>
      </c>
    </row>
    <row r="25" spans="1:10" x14ac:dyDescent="0.35">
      <c r="A25" s="27" t="s">
        <v>56</v>
      </c>
      <c r="B25" s="25" t="s">
        <v>46</v>
      </c>
      <c r="C25" s="25" t="s">
        <v>52</v>
      </c>
    </row>
    <row r="26" spans="1:10" x14ac:dyDescent="0.35">
      <c r="A26" s="28" t="s">
        <v>57</v>
      </c>
      <c r="B26" s="29" t="s">
        <v>47</v>
      </c>
      <c r="C26" s="26" t="s">
        <v>53</v>
      </c>
    </row>
    <row r="27" spans="1:10" x14ac:dyDescent="0.35">
      <c r="A27" s="15"/>
      <c r="B27" s="29" t="s">
        <v>48</v>
      </c>
      <c r="C27" s="15"/>
    </row>
    <row r="28" spans="1:10" x14ac:dyDescent="0.35">
      <c r="A28" s="15"/>
      <c r="B28" s="29" t="s">
        <v>49</v>
      </c>
      <c r="C28" s="15"/>
    </row>
    <row r="29" spans="1:10" x14ac:dyDescent="0.35">
      <c r="A29" s="15"/>
      <c r="B29" s="26" t="s">
        <v>54</v>
      </c>
      <c r="C29" s="15"/>
    </row>
  </sheetData>
  <mergeCells count="2">
    <mergeCell ref="A3:K3"/>
    <mergeCell ref="A4:K4"/>
  </mergeCells>
  <dataValidations count="3">
    <dataValidation type="list" allowBlank="1" showInputMessage="1" showErrorMessage="1" sqref="C9:C21 D10:D21">
      <formula1>$A$24:$A$26</formula1>
    </dataValidation>
    <dataValidation type="list" allowBlank="1" showInputMessage="1" showErrorMessage="1" sqref="D9 E10:E21">
      <formula1>$B$24:$B$29</formula1>
    </dataValidation>
    <dataValidation type="list" allowBlank="1" showInputMessage="1" showErrorMessage="1" sqref="G9:G21 H10:H21">
      <formula1>$C$24:$C$26</formula1>
    </dataValidation>
  </dataValidations>
  <printOptions gridLines="1"/>
  <pageMargins left="0.7" right="0.7" top="0.75" bottom="0.75" header="0.3" footer="0.3"/>
  <pageSetup scale="71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9" workbookViewId="0">
      <selection activeCell="B23" sqref="B23"/>
    </sheetView>
  </sheetViews>
  <sheetFormatPr defaultRowHeight="14.5" x14ac:dyDescent="0.35"/>
  <cols>
    <col min="1" max="1" width="3.7265625" customWidth="1"/>
    <col min="2" max="2" width="14.453125" customWidth="1"/>
    <col min="3" max="3" width="12.7265625" style="5" bestFit="1" customWidth="1"/>
    <col min="4" max="4" width="33.453125" bestFit="1" customWidth="1"/>
    <col min="5" max="10" width="3.7265625" bestFit="1" customWidth="1"/>
    <col min="11" max="12" width="18.26953125" customWidth="1"/>
    <col min="13" max="13" width="12.1796875" customWidth="1"/>
    <col min="14" max="14" width="51.26953125" customWidth="1"/>
  </cols>
  <sheetData>
    <row r="1" spans="1:14" s="8" customFormat="1" ht="15" x14ac:dyDescent="0.35">
      <c r="A1" s="7" t="s">
        <v>40</v>
      </c>
    </row>
    <row r="2" spans="1:14" s="8" customFormat="1" ht="15" x14ac:dyDescent="0.35">
      <c r="A2" s="7"/>
    </row>
    <row r="3" spans="1:14" s="8" customFormat="1" ht="15" x14ac:dyDescent="0.3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4" s="8" customFormat="1" ht="15" x14ac:dyDescent="0.35">
      <c r="A4" s="3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4" s="10" customFormat="1" ht="15" x14ac:dyDescent="0.3">
      <c r="A5" s="9" t="s">
        <v>43</v>
      </c>
      <c r="C5" s="11"/>
    </row>
    <row r="7" spans="1:14" x14ac:dyDescent="0.35">
      <c r="D7" s="2" t="s">
        <v>10</v>
      </c>
      <c r="E7" s="36" t="s">
        <v>11</v>
      </c>
      <c r="F7" s="36"/>
      <c r="G7" s="36"/>
      <c r="H7" s="36" t="s">
        <v>12</v>
      </c>
      <c r="I7" s="36"/>
      <c r="J7" s="36"/>
    </row>
    <row r="8" spans="1:14" x14ac:dyDescent="0.35">
      <c r="D8" s="2" t="s">
        <v>13</v>
      </c>
      <c r="E8" s="37"/>
      <c r="F8" s="37"/>
      <c r="G8" s="3">
        <f>MAX(G12:G21)</f>
        <v>0</v>
      </c>
      <c r="H8" s="37"/>
      <c r="I8" s="37"/>
      <c r="J8" s="3">
        <f>MAX(J12:J21)</f>
        <v>0</v>
      </c>
    </row>
    <row r="9" spans="1:14" x14ac:dyDescent="0.35">
      <c r="D9" s="2" t="s">
        <v>14</v>
      </c>
      <c r="E9" s="37"/>
      <c r="F9" s="37"/>
      <c r="G9" s="3">
        <f>SUM(G12:G21)</f>
        <v>0</v>
      </c>
      <c r="H9" s="37"/>
      <c r="I9" s="37"/>
      <c r="J9" s="3">
        <f>SUM(J12:J21)</f>
        <v>0</v>
      </c>
    </row>
    <row r="10" spans="1:14" s="4" customFormat="1" ht="54.5" x14ac:dyDescent="0.35">
      <c r="A10" s="16" t="s">
        <v>15</v>
      </c>
      <c r="B10" s="17" t="s">
        <v>38</v>
      </c>
      <c r="C10" s="18" t="s">
        <v>39</v>
      </c>
      <c r="D10" s="17" t="s">
        <v>16</v>
      </c>
      <c r="E10" s="16" t="s">
        <v>17</v>
      </c>
      <c r="F10" s="16" t="s">
        <v>18</v>
      </c>
      <c r="G10" s="16" t="s">
        <v>19</v>
      </c>
      <c r="H10" s="16" t="s">
        <v>17</v>
      </c>
      <c r="I10" s="16" t="s">
        <v>18</v>
      </c>
      <c r="J10" s="16" t="s">
        <v>19</v>
      </c>
      <c r="K10" s="17" t="s">
        <v>20</v>
      </c>
      <c r="L10" s="17" t="s">
        <v>27</v>
      </c>
      <c r="M10" s="17" t="s">
        <v>21</v>
      </c>
      <c r="N10" s="17" t="s">
        <v>22</v>
      </c>
    </row>
    <row r="11" spans="1:14" s="19" customFormat="1" ht="58" x14ac:dyDescent="0.35">
      <c r="A11" s="14">
        <v>1</v>
      </c>
      <c r="B11" s="14" t="s">
        <v>36</v>
      </c>
      <c r="C11" s="14">
        <v>42872</v>
      </c>
      <c r="D11" s="14" t="s">
        <v>24</v>
      </c>
      <c r="E11" s="14">
        <v>4</v>
      </c>
      <c r="F11" s="14">
        <v>5</v>
      </c>
      <c r="G11" s="14">
        <f t="shared" ref="G11:G20" si="0" xml:space="preserve"> E11*F11</f>
        <v>20</v>
      </c>
      <c r="H11" s="14">
        <v>1</v>
      </c>
      <c r="I11" s="14">
        <v>5</v>
      </c>
      <c r="J11" s="14">
        <f t="shared" ref="J11:J21" si="1">H11*I11</f>
        <v>5</v>
      </c>
      <c r="K11" s="14" t="s">
        <v>25</v>
      </c>
      <c r="L11" s="14" t="s">
        <v>37</v>
      </c>
      <c r="M11" s="14" t="s">
        <v>23</v>
      </c>
      <c r="N11" s="14" t="s">
        <v>26</v>
      </c>
    </row>
    <row r="12" spans="1:14" s="19" customFormat="1" x14ac:dyDescent="0.35">
      <c r="A12" s="20"/>
      <c r="B12" s="21"/>
      <c r="C12" s="22"/>
      <c r="D12" s="21"/>
      <c r="G12" s="20">
        <v>0</v>
      </c>
      <c r="J12" s="20">
        <f t="shared" si="1"/>
        <v>0</v>
      </c>
      <c r="K12" s="21"/>
      <c r="L12" s="21"/>
      <c r="M12" s="21"/>
      <c r="N12" s="21"/>
    </row>
    <row r="13" spans="1:14" s="19" customFormat="1" x14ac:dyDescent="0.35">
      <c r="A13" s="20"/>
      <c r="B13" s="21"/>
      <c r="C13" s="22"/>
      <c r="D13" s="21"/>
      <c r="G13" s="20">
        <f t="shared" si="0"/>
        <v>0</v>
      </c>
      <c r="J13" s="20">
        <f t="shared" si="1"/>
        <v>0</v>
      </c>
      <c r="K13" s="21"/>
      <c r="L13" s="21"/>
      <c r="M13" s="21"/>
      <c r="N13" s="21"/>
    </row>
    <row r="14" spans="1:14" s="19" customFormat="1" x14ac:dyDescent="0.35">
      <c r="A14" s="20"/>
      <c r="B14" s="21"/>
      <c r="C14" s="22"/>
      <c r="D14" s="21"/>
      <c r="G14" s="20">
        <f t="shared" si="0"/>
        <v>0</v>
      </c>
      <c r="J14" s="20">
        <f t="shared" si="1"/>
        <v>0</v>
      </c>
      <c r="K14" s="21"/>
      <c r="L14" s="21"/>
      <c r="M14" s="21"/>
      <c r="N14" s="21"/>
    </row>
    <row r="15" spans="1:14" s="19" customFormat="1" x14ac:dyDescent="0.35">
      <c r="A15" s="20"/>
      <c r="B15" s="21"/>
      <c r="C15" s="22"/>
      <c r="D15" s="21"/>
      <c r="G15" s="20">
        <f t="shared" si="0"/>
        <v>0</v>
      </c>
      <c r="J15" s="20">
        <f t="shared" si="1"/>
        <v>0</v>
      </c>
      <c r="K15" s="21"/>
      <c r="L15" s="21"/>
      <c r="M15" s="21"/>
      <c r="N15" s="21"/>
    </row>
    <row r="16" spans="1:14" s="19" customFormat="1" x14ac:dyDescent="0.35">
      <c r="A16" s="20"/>
      <c r="B16" s="21"/>
      <c r="C16" s="22"/>
      <c r="D16" s="21"/>
      <c r="G16" s="20">
        <f t="shared" si="0"/>
        <v>0</v>
      </c>
      <c r="J16" s="20">
        <f t="shared" si="1"/>
        <v>0</v>
      </c>
      <c r="K16" s="21"/>
      <c r="L16" s="21"/>
      <c r="M16" s="21"/>
      <c r="N16" s="21"/>
    </row>
    <row r="17" spans="1:14" s="19" customFormat="1" x14ac:dyDescent="0.35">
      <c r="A17" s="20"/>
      <c r="B17" s="21"/>
      <c r="C17" s="22"/>
      <c r="D17" s="21"/>
      <c r="G17" s="20">
        <f t="shared" si="0"/>
        <v>0</v>
      </c>
      <c r="J17" s="20">
        <f t="shared" si="1"/>
        <v>0</v>
      </c>
      <c r="K17" s="21"/>
      <c r="L17" s="21"/>
      <c r="M17" s="21"/>
      <c r="N17" s="21"/>
    </row>
    <row r="18" spans="1:14" s="19" customFormat="1" x14ac:dyDescent="0.35">
      <c r="A18" s="20"/>
      <c r="B18" s="21"/>
      <c r="C18" s="22"/>
      <c r="D18" s="21"/>
      <c r="G18" s="20">
        <f t="shared" si="0"/>
        <v>0</v>
      </c>
      <c r="J18" s="20">
        <f t="shared" si="1"/>
        <v>0</v>
      </c>
      <c r="K18" s="21"/>
      <c r="L18" s="21"/>
      <c r="M18" s="21"/>
      <c r="N18" s="21"/>
    </row>
    <row r="19" spans="1:14" s="19" customFormat="1" x14ac:dyDescent="0.35">
      <c r="A19" s="20"/>
      <c r="B19" s="21"/>
      <c r="C19" s="22"/>
      <c r="D19" s="21"/>
      <c r="G19" s="20">
        <f t="shared" si="0"/>
        <v>0</v>
      </c>
      <c r="J19" s="20">
        <f t="shared" si="1"/>
        <v>0</v>
      </c>
      <c r="K19" s="21"/>
      <c r="L19" s="21"/>
      <c r="M19" s="21"/>
      <c r="N19" s="21"/>
    </row>
    <row r="20" spans="1:14" s="19" customFormat="1" x14ac:dyDescent="0.35">
      <c r="A20" s="20"/>
      <c r="B20" s="21"/>
      <c r="C20" s="22"/>
      <c r="D20" s="21"/>
      <c r="G20" s="20">
        <f t="shared" si="0"/>
        <v>0</v>
      </c>
      <c r="J20" s="20">
        <f t="shared" si="1"/>
        <v>0</v>
      </c>
      <c r="K20" s="21"/>
      <c r="L20" s="21"/>
      <c r="M20" s="21"/>
      <c r="N20" s="21"/>
    </row>
    <row r="21" spans="1:14" s="19" customFormat="1" x14ac:dyDescent="0.35">
      <c r="A21" s="20"/>
      <c r="B21" s="21"/>
      <c r="C21" s="22"/>
      <c r="D21" s="21"/>
      <c r="G21" s="20">
        <f xml:space="preserve"> E21*F21</f>
        <v>0</v>
      </c>
      <c r="J21" s="20">
        <f t="shared" si="1"/>
        <v>0</v>
      </c>
      <c r="K21" s="21"/>
      <c r="L21" s="21"/>
      <c r="M21" s="21"/>
      <c r="N21" s="21"/>
    </row>
    <row r="23" spans="1:14" x14ac:dyDescent="0.35">
      <c r="B23" t="s">
        <v>91</v>
      </c>
    </row>
    <row r="24" spans="1:14" x14ac:dyDescent="0.35">
      <c r="B24" s="32" t="s">
        <v>34</v>
      </c>
      <c r="D24" s="32" t="s">
        <v>35</v>
      </c>
    </row>
    <row r="25" spans="1:14" x14ac:dyDescent="0.35">
      <c r="B25" s="12" t="s">
        <v>28</v>
      </c>
      <c r="D25" s="12">
        <v>1</v>
      </c>
    </row>
    <row r="26" spans="1:14" x14ac:dyDescent="0.35">
      <c r="B26" s="12" t="s">
        <v>29</v>
      </c>
      <c r="D26" s="12">
        <v>2</v>
      </c>
    </row>
    <row r="27" spans="1:14" x14ac:dyDescent="0.35">
      <c r="B27" s="12" t="s">
        <v>23</v>
      </c>
      <c r="D27" s="12">
        <v>3</v>
      </c>
    </row>
    <row r="28" spans="1:14" x14ac:dyDescent="0.35">
      <c r="B28" s="12" t="s">
        <v>33</v>
      </c>
      <c r="D28" s="12">
        <v>4</v>
      </c>
    </row>
    <row r="29" spans="1:14" x14ac:dyDescent="0.35">
      <c r="B29" s="12" t="s">
        <v>30</v>
      </c>
      <c r="D29" s="13">
        <v>5</v>
      </c>
    </row>
    <row r="30" spans="1:14" x14ac:dyDescent="0.35">
      <c r="B30" s="12" t="s">
        <v>31</v>
      </c>
    </row>
    <row r="31" spans="1:14" x14ac:dyDescent="0.35">
      <c r="B31" s="13" t="s">
        <v>32</v>
      </c>
    </row>
  </sheetData>
  <mergeCells count="6">
    <mergeCell ref="E7:G7"/>
    <mergeCell ref="H7:J7"/>
    <mergeCell ref="E8:F9"/>
    <mergeCell ref="H8:I9"/>
    <mergeCell ref="A3:K3"/>
    <mergeCell ref="A4:K4"/>
  </mergeCells>
  <dataValidations count="2">
    <dataValidation type="list" allowBlank="1" showInputMessage="1" showErrorMessage="1" sqref="M11:M21">
      <formula1>$B$25:$B$31</formula1>
    </dataValidation>
    <dataValidation type="list" allowBlank="1" showInputMessage="1" showErrorMessage="1" sqref="H11:I21 E11:F21">
      <formula1>$D$25:$D$29</formula1>
    </dataValidation>
  </dataValidation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D47AA0F20C84390297769367067B1" ma:contentTypeVersion="" ma:contentTypeDescription="Create a new document." ma:contentTypeScope="" ma:versionID="8e086c1f3040acf42427668eb97dc8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35802e82ab81806edbbfd175726916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60CF8B-6F56-4381-B656-6CCC7E87EFB8}"/>
</file>

<file path=customXml/itemProps2.xml><?xml version="1.0" encoding="utf-8"?>
<ds:datastoreItem xmlns:ds="http://schemas.openxmlformats.org/officeDocument/2006/customXml" ds:itemID="{7719DF71-A43A-4724-8A12-5392BBD36A99}"/>
</file>

<file path=customXml/itemProps3.xml><?xml version="1.0" encoding="utf-8"?>
<ds:datastoreItem xmlns:ds="http://schemas.openxmlformats.org/officeDocument/2006/customXml" ds:itemID="{E24D7884-D585-4849-83B5-4B1AE5904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Change Log</vt:lpstr>
      <vt:lpstr>Decision Log</vt:lpstr>
      <vt:lpstr>Issue Log</vt:lpstr>
      <vt:lpstr>Risk Register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vmercer</dc:creator>
  <cp:lastModifiedBy>Massey, Vikki</cp:lastModifiedBy>
  <cp:lastPrinted>2014-05-29T21:01:27Z</cp:lastPrinted>
  <dcterms:created xsi:type="dcterms:W3CDTF">2014-05-29T20:59:59Z</dcterms:created>
  <dcterms:modified xsi:type="dcterms:W3CDTF">2017-05-05T20:22:48Z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0x01010098BD47AA0F20C84390297769367067B1</vt:lpwstr>
  </property>
  <property fmtid="{D5CDD505-2E9C-101B-9397-08002B2CF9AE}" pid="3" name="Order">
    <vt:r8>700</vt:r8>
  </property>
  <property fmtid="{D5CDD505-2E9C-101B-9397-08002B2CF9AE}" pid="4" name="FileDirRef">
    <vt:lpwstr>sites/UTHSC/SharePoint Transition/Shared Documents/2 - Planning</vt:lpwstr>
  </property>
  <property fmtid="{D5CDD505-2E9C-101B-9397-08002B2CF9AE}" pid="5" name="FileLeafRef">
    <vt:lpwstr>ITSPMO_decision-issue-change-risk-logs.xlsx</vt:lpwstr>
  </property>
  <property fmtid="{D5CDD505-2E9C-101B-9397-08002B2CF9AE}" pid="6" name="FSObjType">
    <vt:lpwstr>0</vt:lpwstr>
  </property>
</Properties>
</file>